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verdi/Files/2020/projects/guitar and audio/"/>
    </mc:Choice>
  </mc:AlternateContent>
  <xr:revisionPtr revIDLastSave="0" documentId="13_ncr:1_{602902CB-FB0A-1A40-9DF5-43F676B91600}" xr6:coauthVersionLast="45" xr6:coauthVersionMax="45" xr10:uidLastSave="{00000000-0000-0000-0000-000000000000}"/>
  <bookViews>
    <workbookView xWindow="2060" yWindow="1260" windowWidth="24740" windowHeight="15600" xr2:uid="{4FB9F474-D278-424D-B03C-CE89F1D4E062}"/>
  </bookViews>
  <sheets>
    <sheet name="Sheet3" sheetId="3" r:id="rId1"/>
    <sheet name="Sheet1" sheetId="4" r:id="rId2"/>
  </sheets>
  <definedNames>
    <definedName name="_xlnm.Print_Area" localSheetId="1">Sheet1!$A$1:$J$22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4" l="1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I1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1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1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C1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1" i="4"/>
  <c r="A1" i="3" l="1"/>
  <c r="A22" i="3" s="1"/>
  <c r="C6" i="3" l="1"/>
  <c r="A15" i="3"/>
  <c r="D2" i="3"/>
  <c r="D4" i="3"/>
  <c r="D6" i="3"/>
  <c r="D8" i="3"/>
  <c r="D10" i="3"/>
  <c r="D12" i="3"/>
  <c r="D14" i="3"/>
  <c r="D16" i="3"/>
  <c r="D18" i="3"/>
  <c r="D20" i="3"/>
  <c r="D22" i="3"/>
  <c r="A8" i="3"/>
  <c r="A16" i="3"/>
  <c r="E2" i="3"/>
  <c r="E4" i="3"/>
  <c r="E6" i="3"/>
  <c r="E8" i="3"/>
  <c r="E10" i="3"/>
  <c r="E12" i="3"/>
  <c r="E14" i="3"/>
  <c r="E16" i="3"/>
  <c r="E18" i="3"/>
  <c r="E20" i="3"/>
  <c r="E22" i="3"/>
  <c r="A9" i="3"/>
  <c r="A17" i="3"/>
  <c r="C10" i="3"/>
  <c r="C18" i="3"/>
  <c r="B1" i="3"/>
  <c r="B3" i="3"/>
  <c r="B5" i="3"/>
  <c r="B7" i="3"/>
  <c r="B9" i="3"/>
  <c r="B11" i="3"/>
  <c r="B13" i="3"/>
  <c r="B15" i="3"/>
  <c r="B17" i="3"/>
  <c r="B19" i="3"/>
  <c r="B21" i="3"/>
  <c r="A2" i="3"/>
  <c r="A10" i="3"/>
  <c r="A18" i="3"/>
  <c r="C4" i="3"/>
  <c r="C16" i="3"/>
  <c r="C1" i="3"/>
  <c r="C3" i="3"/>
  <c r="C5" i="3"/>
  <c r="C7" i="3"/>
  <c r="C9" i="3"/>
  <c r="C11" i="3"/>
  <c r="C13" i="3"/>
  <c r="C15" i="3"/>
  <c r="C17" i="3"/>
  <c r="C19" i="3"/>
  <c r="C21" i="3"/>
  <c r="A3" i="3"/>
  <c r="A11" i="3"/>
  <c r="A19" i="3"/>
  <c r="C2" i="3"/>
  <c r="C14" i="3"/>
  <c r="A7" i="3"/>
  <c r="D1" i="3"/>
  <c r="D3" i="3"/>
  <c r="D5" i="3"/>
  <c r="D7" i="3"/>
  <c r="D9" i="3"/>
  <c r="D11" i="3"/>
  <c r="D13" i="3"/>
  <c r="D15" i="3"/>
  <c r="D17" i="3"/>
  <c r="D19" i="3"/>
  <c r="D21" i="3"/>
  <c r="A4" i="3"/>
  <c r="A12" i="3"/>
  <c r="A20" i="3"/>
  <c r="C12" i="3"/>
  <c r="C22" i="3"/>
  <c r="E1" i="3"/>
  <c r="E3" i="3"/>
  <c r="E5" i="3"/>
  <c r="E7" i="3"/>
  <c r="E9" i="3"/>
  <c r="E11" i="3"/>
  <c r="E13" i="3"/>
  <c r="E15" i="3"/>
  <c r="E17" i="3"/>
  <c r="E19" i="3"/>
  <c r="E21" i="3"/>
  <c r="A5" i="3"/>
  <c r="A13" i="3"/>
  <c r="A21" i="3"/>
  <c r="C8" i="3"/>
  <c r="C20" i="3"/>
  <c r="B2" i="3"/>
  <c r="B4" i="3"/>
  <c r="B6" i="3"/>
  <c r="B8" i="3"/>
  <c r="B10" i="3"/>
  <c r="B12" i="3"/>
  <c r="B14" i="3"/>
  <c r="B16" i="3"/>
  <c r="B18" i="3"/>
  <c r="B20" i="3"/>
  <c r="B22" i="3"/>
  <c r="A6" i="3"/>
  <c r="A14" i="3"/>
</calcChain>
</file>

<file path=xl/sharedStrings.xml><?xml version="1.0" encoding="utf-8"?>
<sst xmlns="http://schemas.openxmlformats.org/spreadsheetml/2006/main" count="220" uniqueCount="14">
  <si>
    <t>E</t>
  </si>
  <si>
    <t>A</t>
  </si>
  <si>
    <t>D</t>
  </si>
  <si>
    <t>G</t>
  </si>
  <si>
    <t>C</t>
  </si>
  <si>
    <t>F</t>
  </si>
  <si>
    <t>B</t>
  </si>
  <si>
    <t xml:space="preserve">E </t>
  </si>
  <si>
    <t xml:space="preserve">F </t>
  </si>
  <si>
    <t>G♭</t>
  </si>
  <si>
    <t>A♭</t>
  </si>
  <si>
    <t>B♭</t>
  </si>
  <si>
    <t>D♭</t>
  </si>
  <si>
    <t>E♭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</si>
</sst>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2"/>
      <color theme="1"/>
      <name val="Calibri"/>
      <family val="2"/>
      <scheme val="minor"/>
    </font>
    <font>
      <sz val="12"/>
      <color theme="1"/>
      <name val="Courier"/>
      <family val="1"/>
    </font>
    <font>
      <sz val="16"/>
      <color theme="1"/>
      <name val="Courier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49" fontId="1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0" borderId="0" xfId="0" applyFont="1"/>
    <xf numFmtId="164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CEFA0-F3A2-9345-A94C-76A5D4F4C458}">
  <dimension ref="A1:K22"/>
  <sheetViews>
    <sheetView tabSelected="1" workbookViewId="0">
      <selection activeCell="M6" sqref="M6"/>
    </sheetView>
  </sheetViews>
  <sheetFormatPr baseColWidth="10" defaultRowHeight="16"/>
  <cols>
    <col min="1" max="5" width="12.33203125" style="7" customWidth="1"/>
    <col min="6" max="6" width="10.83203125" style="2"/>
    <col min="7" max="11" width="10.83203125" style="8"/>
    <col min="12" max="16384" width="10.83203125" style="2"/>
  </cols>
  <sheetData>
    <row r="1" spans="1:11" s="1" customFormat="1" ht="20" customHeight="1">
      <c r="A1" s="3">
        <f>41.2</f>
        <v>41.2</v>
      </c>
      <c r="B1" s="3">
        <f>ROUND($A$1*2^((ROW() + 5 * (COLUMN() - 1) - 1)/12),1)</f>
        <v>55</v>
      </c>
      <c r="C1" s="3">
        <f t="shared" ref="C1:E22" si="0">ROUND($A$1*2^((ROW() + 5 * (COLUMN() - 1) - 1)/12),1)</f>
        <v>73.400000000000006</v>
      </c>
      <c r="D1" s="3">
        <f t="shared" si="0"/>
        <v>98</v>
      </c>
      <c r="E1" s="3">
        <f t="shared" si="0"/>
        <v>130.80000000000001</v>
      </c>
      <c r="G1" s="4" t="s">
        <v>7</v>
      </c>
      <c r="H1" s="4" t="s">
        <v>1</v>
      </c>
      <c r="I1" s="4" t="s">
        <v>2</v>
      </c>
      <c r="J1" s="4" t="s">
        <v>3</v>
      </c>
      <c r="K1" s="4" t="s">
        <v>4</v>
      </c>
    </row>
    <row r="2" spans="1:11" s="1" customFormat="1" ht="20" customHeight="1">
      <c r="A2" s="9">
        <f t="shared" ref="A2:A22" si="1">ROUND($A$1*2^((ROW() + 5 * (COLUMN() - 1) - 1)/12),1)</f>
        <v>43.6</v>
      </c>
      <c r="B2" s="9">
        <f t="shared" ref="B2:B22" si="2">ROUND($A$1*2^((ROW() + 5 * (COLUMN() - 1) - 1)/12),1)</f>
        <v>58.3</v>
      </c>
      <c r="C2" s="9">
        <f t="shared" si="0"/>
        <v>77.8</v>
      </c>
      <c r="D2" s="9">
        <f t="shared" si="0"/>
        <v>103.8</v>
      </c>
      <c r="E2" s="9">
        <f t="shared" si="0"/>
        <v>138.6</v>
      </c>
      <c r="G2" s="5" t="s">
        <v>8</v>
      </c>
      <c r="H2" s="5" t="s">
        <v>11</v>
      </c>
      <c r="I2" s="5" t="s">
        <v>13</v>
      </c>
      <c r="J2" s="5" t="s">
        <v>10</v>
      </c>
      <c r="K2" s="5" t="s">
        <v>12</v>
      </c>
    </row>
    <row r="3" spans="1:11" s="1" customFormat="1" ht="20" customHeight="1">
      <c r="A3" s="9">
        <f t="shared" si="1"/>
        <v>46.2</v>
      </c>
      <c r="B3" s="9">
        <f t="shared" si="2"/>
        <v>61.7</v>
      </c>
      <c r="C3" s="9">
        <f t="shared" si="0"/>
        <v>82.4</v>
      </c>
      <c r="D3" s="9">
        <f t="shared" si="0"/>
        <v>110</v>
      </c>
      <c r="E3" s="9">
        <f t="shared" si="0"/>
        <v>146.80000000000001</v>
      </c>
      <c r="G3" s="5" t="s">
        <v>9</v>
      </c>
      <c r="H3" s="6" t="s">
        <v>6</v>
      </c>
      <c r="I3" s="5" t="s">
        <v>0</v>
      </c>
      <c r="J3" s="5" t="s">
        <v>1</v>
      </c>
      <c r="K3" s="5" t="s">
        <v>2</v>
      </c>
    </row>
    <row r="4" spans="1:11" s="1" customFormat="1" ht="20" customHeight="1">
      <c r="A4" s="3">
        <f t="shared" si="1"/>
        <v>49</v>
      </c>
      <c r="B4" s="3">
        <f t="shared" si="2"/>
        <v>65.400000000000006</v>
      </c>
      <c r="C4" s="3">
        <f t="shared" si="0"/>
        <v>87.3</v>
      </c>
      <c r="D4" s="3">
        <f t="shared" si="0"/>
        <v>116.5</v>
      </c>
      <c r="E4" s="3">
        <f t="shared" si="0"/>
        <v>155.6</v>
      </c>
      <c r="G4" s="4" t="s">
        <v>3</v>
      </c>
      <c r="H4" s="4" t="s">
        <v>4</v>
      </c>
      <c r="I4" s="4" t="s">
        <v>5</v>
      </c>
      <c r="J4" s="4" t="s">
        <v>11</v>
      </c>
      <c r="K4" s="4" t="s">
        <v>13</v>
      </c>
    </row>
    <row r="5" spans="1:11" s="1" customFormat="1" ht="20" customHeight="1">
      <c r="A5" s="9">
        <f t="shared" si="1"/>
        <v>51.9</v>
      </c>
      <c r="B5" s="9">
        <f t="shared" si="2"/>
        <v>69.3</v>
      </c>
      <c r="C5" s="9">
        <f t="shared" si="0"/>
        <v>92.5</v>
      </c>
      <c r="D5" s="9">
        <f t="shared" si="0"/>
        <v>123.5</v>
      </c>
      <c r="E5" s="9">
        <f t="shared" si="0"/>
        <v>164.8</v>
      </c>
      <c r="G5" s="5" t="s">
        <v>10</v>
      </c>
      <c r="H5" s="6" t="s">
        <v>12</v>
      </c>
      <c r="I5" s="5" t="s">
        <v>9</v>
      </c>
      <c r="J5" s="5" t="s">
        <v>6</v>
      </c>
      <c r="K5" s="5" t="s">
        <v>0</v>
      </c>
    </row>
    <row r="6" spans="1:11" s="1" customFormat="1" ht="20" customHeight="1">
      <c r="A6" s="3">
        <f t="shared" si="1"/>
        <v>55</v>
      </c>
      <c r="B6" s="3">
        <f t="shared" si="2"/>
        <v>73.400000000000006</v>
      </c>
      <c r="C6" s="3">
        <f t="shared" si="0"/>
        <v>98</v>
      </c>
      <c r="D6" s="3">
        <f t="shared" si="0"/>
        <v>130.80000000000001</v>
      </c>
      <c r="E6" s="3">
        <f t="shared" si="0"/>
        <v>174.6</v>
      </c>
      <c r="G6" s="4" t="s">
        <v>1</v>
      </c>
      <c r="H6" s="4" t="s">
        <v>2</v>
      </c>
      <c r="I6" s="4" t="s">
        <v>3</v>
      </c>
      <c r="J6" s="4" t="s">
        <v>4</v>
      </c>
      <c r="K6" s="4" t="s">
        <v>5</v>
      </c>
    </row>
    <row r="7" spans="1:11" s="1" customFormat="1" ht="20" customHeight="1">
      <c r="A7" s="9">
        <f t="shared" si="1"/>
        <v>58.3</v>
      </c>
      <c r="B7" s="9">
        <f t="shared" si="2"/>
        <v>77.8</v>
      </c>
      <c r="C7" s="9">
        <f t="shared" si="0"/>
        <v>103.8</v>
      </c>
      <c r="D7" s="9">
        <f t="shared" si="0"/>
        <v>138.6</v>
      </c>
      <c r="E7" s="9">
        <f t="shared" si="0"/>
        <v>185</v>
      </c>
      <c r="G7" s="5" t="s">
        <v>11</v>
      </c>
      <c r="H7" s="6" t="s">
        <v>13</v>
      </c>
      <c r="I7" s="5" t="s">
        <v>10</v>
      </c>
      <c r="J7" s="5" t="s">
        <v>12</v>
      </c>
      <c r="K7" s="5" t="s">
        <v>9</v>
      </c>
    </row>
    <row r="8" spans="1:11" s="1" customFormat="1" ht="20" customHeight="1">
      <c r="A8" s="3">
        <f t="shared" si="1"/>
        <v>61.7</v>
      </c>
      <c r="B8" s="3">
        <f t="shared" si="2"/>
        <v>82.4</v>
      </c>
      <c r="C8" s="3">
        <f t="shared" si="0"/>
        <v>110</v>
      </c>
      <c r="D8" s="3">
        <f t="shared" si="0"/>
        <v>146.80000000000001</v>
      </c>
      <c r="E8" s="3">
        <f t="shared" si="0"/>
        <v>196</v>
      </c>
      <c r="G8" s="4" t="s">
        <v>6</v>
      </c>
      <c r="H8" s="4" t="s">
        <v>0</v>
      </c>
      <c r="I8" s="4" t="s">
        <v>1</v>
      </c>
      <c r="J8" s="4" t="s">
        <v>2</v>
      </c>
      <c r="K8" s="4" t="s">
        <v>3</v>
      </c>
    </row>
    <row r="9" spans="1:11" s="1" customFormat="1" ht="20" customHeight="1">
      <c r="A9" s="9">
        <f t="shared" si="1"/>
        <v>65.400000000000006</v>
      </c>
      <c r="B9" s="9">
        <f t="shared" si="2"/>
        <v>87.3</v>
      </c>
      <c r="C9" s="9">
        <f t="shared" si="0"/>
        <v>116.5</v>
      </c>
      <c r="D9" s="9">
        <f t="shared" si="0"/>
        <v>155.6</v>
      </c>
      <c r="E9" s="9">
        <f t="shared" si="0"/>
        <v>207.6</v>
      </c>
      <c r="G9" s="5" t="s">
        <v>4</v>
      </c>
      <c r="H9" s="6" t="s">
        <v>5</v>
      </c>
      <c r="I9" s="5" t="s">
        <v>11</v>
      </c>
      <c r="J9" s="5" t="s">
        <v>13</v>
      </c>
      <c r="K9" s="5" t="s">
        <v>10</v>
      </c>
    </row>
    <row r="10" spans="1:11" s="1" customFormat="1" ht="20" customHeight="1">
      <c r="A10" s="3">
        <f t="shared" si="1"/>
        <v>69.3</v>
      </c>
      <c r="B10" s="3">
        <f t="shared" si="2"/>
        <v>92.5</v>
      </c>
      <c r="C10" s="3">
        <f t="shared" si="0"/>
        <v>123.5</v>
      </c>
      <c r="D10" s="3">
        <f t="shared" si="0"/>
        <v>164.8</v>
      </c>
      <c r="E10" s="3">
        <f t="shared" si="0"/>
        <v>220</v>
      </c>
      <c r="G10" s="4" t="s">
        <v>12</v>
      </c>
      <c r="H10" s="4" t="s">
        <v>9</v>
      </c>
      <c r="I10" s="4" t="s">
        <v>6</v>
      </c>
      <c r="J10" s="4" t="s">
        <v>0</v>
      </c>
      <c r="K10" s="4" t="s">
        <v>1</v>
      </c>
    </row>
    <row r="11" spans="1:11" s="1" customFormat="1" ht="20" customHeight="1">
      <c r="A11" s="9">
        <f t="shared" si="1"/>
        <v>73.400000000000006</v>
      </c>
      <c r="B11" s="9">
        <f t="shared" si="2"/>
        <v>98</v>
      </c>
      <c r="C11" s="9">
        <f t="shared" si="0"/>
        <v>130.80000000000001</v>
      </c>
      <c r="D11" s="9">
        <f t="shared" si="0"/>
        <v>174.6</v>
      </c>
      <c r="E11" s="9">
        <f t="shared" si="0"/>
        <v>233.1</v>
      </c>
      <c r="G11" s="5" t="s">
        <v>2</v>
      </c>
      <c r="H11" s="6" t="s">
        <v>3</v>
      </c>
      <c r="I11" s="5" t="s">
        <v>4</v>
      </c>
      <c r="J11" s="5" t="s">
        <v>5</v>
      </c>
      <c r="K11" s="5" t="s">
        <v>11</v>
      </c>
    </row>
    <row r="12" spans="1:11" s="1" customFormat="1" ht="20" customHeight="1">
      <c r="A12" s="9">
        <f t="shared" si="1"/>
        <v>77.8</v>
      </c>
      <c r="B12" s="9">
        <f t="shared" si="2"/>
        <v>103.8</v>
      </c>
      <c r="C12" s="9">
        <f t="shared" si="0"/>
        <v>138.6</v>
      </c>
      <c r="D12" s="9">
        <f t="shared" si="0"/>
        <v>185</v>
      </c>
      <c r="E12" s="9">
        <f t="shared" si="0"/>
        <v>246.9</v>
      </c>
      <c r="G12" s="5" t="s">
        <v>13</v>
      </c>
      <c r="H12" s="6" t="s">
        <v>10</v>
      </c>
      <c r="I12" s="5" t="s">
        <v>12</v>
      </c>
      <c r="J12" s="5" t="s">
        <v>9</v>
      </c>
      <c r="K12" s="5" t="s">
        <v>6</v>
      </c>
    </row>
    <row r="13" spans="1:11" s="1" customFormat="1" ht="20" customHeight="1">
      <c r="A13" s="3">
        <f t="shared" si="1"/>
        <v>82.4</v>
      </c>
      <c r="B13" s="3">
        <f t="shared" si="2"/>
        <v>110</v>
      </c>
      <c r="C13" s="3">
        <f t="shared" si="0"/>
        <v>146.80000000000001</v>
      </c>
      <c r="D13" s="3">
        <f t="shared" si="0"/>
        <v>196</v>
      </c>
      <c r="E13" s="3">
        <f t="shared" si="0"/>
        <v>261.60000000000002</v>
      </c>
      <c r="G13" s="4" t="s">
        <v>0</v>
      </c>
      <c r="H13" s="4" t="s">
        <v>1</v>
      </c>
      <c r="I13" s="4" t="s">
        <v>2</v>
      </c>
      <c r="J13" s="4" t="s">
        <v>3</v>
      </c>
      <c r="K13" s="4" t="s">
        <v>4</v>
      </c>
    </row>
    <row r="14" spans="1:11" s="1" customFormat="1" ht="20" customHeight="1">
      <c r="A14" s="9">
        <f t="shared" si="1"/>
        <v>87.3</v>
      </c>
      <c r="B14" s="9">
        <f t="shared" si="2"/>
        <v>116.5</v>
      </c>
      <c r="C14" s="9">
        <f t="shared" si="0"/>
        <v>155.6</v>
      </c>
      <c r="D14" s="9">
        <f t="shared" si="0"/>
        <v>207.6</v>
      </c>
      <c r="E14" s="9">
        <f t="shared" si="0"/>
        <v>277.2</v>
      </c>
      <c r="G14" s="5" t="s">
        <v>5</v>
      </c>
      <c r="H14" s="6" t="s">
        <v>11</v>
      </c>
      <c r="I14" s="5" t="s">
        <v>13</v>
      </c>
      <c r="J14" s="5" t="s">
        <v>10</v>
      </c>
      <c r="K14" s="5" t="s">
        <v>12</v>
      </c>
    </row>
    <row r="15" spans="1:11" s="1" customFormat="1" ht="20" customHeight="1">
      <c r="A15" s="9">
        <f t="shared" si="1"/>
        <v>92.5</v>
      </c>
      <c r="B15" s="9">
        <f t="shared" si="2"/>
        <v>123.5</v>
      </c>
      <c r="C15" s="9">
        <f t="shared" si="0"/>
        <v>164.8</v>
      </c>
      <c r="D15" s="9">
        <f t="shared" si="0"/>
        <v>220</v>
      </c>
      <c r="E15" s="9">
        <f t="shared" si="0"/>
        <v>293.60000000000002</v>
      </c>
      <c r="G15" s="5" t="s">
        <v>9</v>
      </c>
      <c r="H15" s="6" t="s">
        <v>6</v>
      </c>
      <c r="I15" s="5" t="s">
        <v>0</v>
      </c>
      <c r="J15" s="5" t="s">
        <v>1</v>
      </c>
      <c r="K15" s="5" t="s">
        <v>2</v>
      </c>
    </row>
    <row r="16" spans="1:11" s="1" customFormat="1" ht="20" customHeight="1">
      <c r="A16" s="3">
        <f t="shared" si="1"/>
        <v>98</v>
      </c>
      <c r="B16" s="3">
        <f t="shared" si="2"/>
        <v>130.80000000000001</v>
      </c>
      <c r="C16" s="3">
        <f t="shared" si="0"/>
        <v>174.6</v>
      </c>
      <c r="D16" s="3">
        <f t="shared" si="0"/>
        <v>233.1</v>
      </c>
      <c r="E16" s="3">
        <f t="shared" si="0"/>
        <v>311.10000000000002</v>
      </c>
      <c r="G16" s="4" t="s">
        <v>3</v>
      </c>
      <c r="H16" s="4" t="s">
        <v>4</v>
      </c>
      <c r="I16" s="4" t="s">
        <v>5</v>
      </c>
      <c r="J16" s="4" t="s">
        <v>11</v>
      </c>
      <c r="K16" s="4" t="s">
        <v>13</v>
      </c>
    </row>
    <row r="17" spans="1:11" s="1" customFormat="1" ht="20" customHeight="1">
      <c r="A17" s="9">
        <f t="shared" si="1"/>
        <v>103.8</v>
      </c>
      <c r="B17" s="9">
        <f t="shared" si="2"/>
        <v>138.6</v>
      </c>
      <c r="C17" s="9">
        <f t="shared" si="0"/>
        <v>185</v>
      </c>
      <c r="D17" s="9">
        <f t="shared" si="0"/>
        <v>246.9</v>
      </c>
      <c r="E17" s="9">
        <f t="shared" si="0"/>
        <v>329.6</v>
      </c>
      <c r="G17" s="5" t="s">
        <v>10</v>
      </c>
      <c r="H17" s="6" t="s">
        <v>12</v>
      </c>
      <c r="I17" s="5" t="s">
        <v>9</v>
      </c>
      <c r="J17" s="5" t="s">
        <v>6</v>
      </c>
      <c r="K17" s="5" t="s">
        <v>0</v>
      </c>
    </row>
    <row r="18" spans="1:11" s="1" customFormat="1" ht="20" customHeight="1">
      <c r="A18" s="3">
        <f t="shared" si="1"/>
        <v>110</v>
      </c>
      <c r="B18" s="3">
        <f t="shared" si="2"/>
        <v>146.80000000000001</v>
      </c>
      <c r="C18" s="3">
        <f t="shared" si="0"/>
        <v>196</v>
      </c>
      <c r="D18" s="3">
        <f t="shared" si="0"/>
        <v>261.60000000000002</v>
      </c>
      <c r="E18" s="3">
        <f t="shared" si="0"/>
        <v>349.2</v>
      </c>
      <c r="G18" s="4" t="s">
        <v>1</v>
      </c>
      <c r="H18" s="4" t="s">
        <v>2</v>
      </c>
      <c r="I18" s="4" t="s">
        <v>3</v>
      </c>
      <c r="J18" s="4" t="s">
        <v>4</v>
      </c>
      <c r="K18" s="4" t="s">
        <v>5</v>
      </c>
    </row>
    <row r="19" spans="1:11" s="1" customFormat="1" ht="20" customHeight="1">
      <c r="A19" s="9">
        <f t="shared" si="1"/>
        <v>116.5</v>
      </c>
      <c r="B19" s="9">
        <f t="shared" si="2"/>
        <v>155.6</v>
      </c>
      <c r="C19" s="9">
        <f t="shared" si="0"/>
        <v>207.6</v>
      </c>
      <c r="D19" s="9">
        <f t="shared" si="0"/>
        <v>277.2</v>
      </c>
      <c r="E19" s="9">
        <f t="shared" si="0"/>
        <v>370</v>
      </c>
      <c r="G19" s="5" t="s">
        <v>11</v>
      </c>
      <c r="H19" s="6" t="s">
        <v>13</v>
      </c>
      <c r="I19" s="5" t="s">
        <v>10</v>
      </c>
      <c r="J19" s="5" t="s">
        <v>12</v>
      </c>
      <c r="K19" s="5" t="s">
        <v>9</v>
      </c>
    </row>
    <row r="20" spans="1:11" s="1" customFormat="1" ht="20" customHeight="1">
      <c r="A20" s="3">
        <f t="shared" si="1"/>
        <v>123.5</v>
      </c>
      <c r="B20" s="3">
        <f t="shared" si="2"/>
        <v>164.8</v>
      </c>
      <c r="C20" s="3">
        <f t="shared" si="0"/>
        <v>220</v>
      </c>
      <c r="D20" s="3">
        <f t="shared" si="0"/>
        <v>293.60000000000002</v>
      </c>
      <c r="E20" s="3">
        <f t="shared" si="0"/>
        <v>392</v>
      </c>
      <c r="G20" s="4" t="s">
        <v>6</v>
      </c>
      <c r="H20" s="4" t="s">
        <v>0</v>
      </c>
      <c r="I20" s="4" t="s">
        <v>1</v>
      </c>
      <c r="J20" s="4" t="s">
        <v>2</v>
      </c>
      <c r="K20" s="4" t="s">
        <v>3</v>
      </c>
    </row>
    <row r="21" spans="1:11" s="1" customFormat="1" ht="20" customHeight="1">
      <c r="A21" s="9">
        <f t="shared" si="1"/>
        <v>130.80000000000001</v>
      </c>
      <c r="B21" s="9">
        <f t="shared" si="2"/>
        <v>174.6</v>
      </c>
      <c r="C21" s="9">
        <f t="shared" si="0"/>
        <v>233.1</v>
      </c>
      <c r="D21" s="9">
        <f t="shared" si="0"/>
        <v>311.10000000000002</v>
      </c>
      <c r="E21" s="9">
        <f t="shared" si="0"/>
        <v>415.3</v>
      </c>
      <c r="G21" s="5" t="s">
        <v>4</v>
      </c>
      <c r="H21" s="6" t="s">
        <v>5</v>
      </c>
      <c r="I21" s="5" t="s">
        <v>11</v>
      </c>
      <c r="J21" s="5" t="s">
        <v>13</v>
      </c>
      <c r="K21" s="6" t="s">
        <v>10</v>
      </c>
    </row>
    <row r="22" spans="1:11" s="1" customFormat="1" ht="20" customHeight="1">
      <c r="A22" s="3">
        <f t="shared" si="1"/>
        <v>138.6</v>
      </c>
      <c r="B22" s="3">
        <f t="shared" si="2"/>
        <v>185</v>
      </c>
      <c r="C22" s="3">
        <f t="shared" si="0"/>
        <v>246.9</v>
      </c>
      <c r="D22" s="3">
        <f t="shared" si="0"/>
        <v>329.6</v>
      </c>
      <c r="E22" s="3">
        <f t="shared" si="0"/>
        <v>440</v>
      </c>
      <c r="G22" s="4" t="s">
        <v>12</v>
      </c>
      <c r="H22" s="4" t="s">
        <v>9</v>
      </c>
      <c r="I22" s="4" t="s">
        <v>6</v>
      </c>
      <c r="J22" s="4" t="s">
        <v>0</v>
      </c>
      <c r="K22" s="4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2DC72-6AB0-2B4B-A5E4-ADB8F8C1C57F}">
  <sheetPr>
    <pageSetUpPr fitToPage="1"/>
  </sheetPr>
  <dimension ref="A1:J22"/>
  <sheetViews>
    <sheetView workbookViewId="0">
      <selection activeCell="A22" sqref="A1:XFD22"/>
    </sheetView>
  </sheetViews>
  <sheetFormatPr baseColWidth="10" defaultRowHeight="21"/>
  <cols>
    <col min="1" max="1" width="10" style="16" customWidth="1"/>
    <col min="2" max="2" width="5.6640625" style="17" customWidth="1"/>
    <col min="3" max="3" width="10" style="16" customWidth="1"/>
    <col min="4" max="4" width="5.6640625" style="17" customWidth="1"/>
    <col min="5" max="5" width="10" style="16" customWidth="1"/>
    <col min="6" max="6" width="5.6640625" style="17" customWidth="1"/>
    <col min="7" max="7" width="10" style="16" customWidth="1"/>
    <col min="8" max="8" width="5.6640625" style="17" customWidth="1"/>
    <col min="9" max="9" width="10" style="16" customWidth="1"/>
    <col min="10" max="10" width="5.6640625" style="17" customWidth="1"/>
    <col min="11" max="16384" width="10.83203125" style="12"/>
  </cols>
  <sheetData>
    <row r="1" spans="1:10" ht="28" customHeight="1">
      <c r="A1" s="10">
        <f>41.2</f>
        <v>41.2</v>
      </c>
      <c r="B1" s="11" t="s">
        <v>7</v>
      </c>
      <c r="C1" s="10">
        <f t="shared" ref="C1:C22" si="0">ROUND($A$1*2^((ROW() + 2.5 * (COLUMN() - 1) - 1)/12),1)</f>
        <v>55</v>
      </c>
      <c r="D1" s="11" t="s">
        <v>1</v>
      </c>
      <c r="E1" s="10">
        <f t="shared" ref="E1:E22" si="1">ROUND($A$1*2^((ROW() + 2.5 * (COLUMN() - 1) - 1)/12),1)</f>
        <v>73.400000000000006</v>
      </c>
      <c r="F1" s="11" t="s">
        <v>2</v>
      </c>
      <c r="G1" s="10">
        <f t="shared" ref="G1:G22" si="2">ROUND($A$1*2^((ROW() + 2.5 * (COLUMN() - 1) - 1)/12),1)</f>
        <v>98</v>
      </c>
      <c r="H1" s="11" t="s">
        <v>3</v>
      </c>
      <c r="I1" s="10">
        <f t="shared" ref="I1:I22" si="3">ROUND($A$1*2^((ROW() + 2.5 * (COLUMN() - 1) - 1)/12),1)</f>
        <v>130.80000000000001</v>
      </c>
      <c r="J1" s="11" t="s">
        <v>4</v>
      </c>
    </row>
    <row r="2" spans="1:10" ht="28" customHeight="1">
      <c r="A2" s="13">
        <f>ROUND($A$1*2^((ROW() + 2.5 * (COLUMN() - 1) - 1)/12),1)</f>
        <v>43.6</v>
      </c>
      <c r="B2" s="14" t="s">
        <v>8</v>
      </c>
      <c r="C2" s="13">
        <f t="shared" si="0"/>
        <v>58.3</v>
      </c>
      <c r="D2" s="14" t="s">
        <v>11</v>
      </c>
      <c r="E2" s="13">
        <f t="shared" si="1"/>
        <v>77.8</v>
      </c>
      <c r="F2" s="14" t="s">
        <v>13</v>
      </c>
      <c r="G2" s="13">
        <f t="shared" si="2"/>
        <v>103.8</v>
      </c>
      <c r="H2" s="14" t="s">
        <v>10</v>
      </c>
      <c r="I2" s="13">
        <f t="shared" si="3"/>
        <v>138.6</v>
      </c>
      <c r="J2" s="14" t="s">
        <v>12</v>
      </c>
    </row>
    <row r="3" spans="1:10" ht="28" customHeight="1">
      <c r="A3" s="13">
        <f t="shared" ref="A3:A22" si="4">ROUND($A$1*2^((ROW() + 2.5 * (COLUMN() - 1) - 1)/12),1)</f>
        <v>46.2</v>
      </c>
      <c r="B3" s="14" t="s">
        <v>9</v>
      </c>
      <c r="C3" s="13">
        <f t="shared" si="0"/>
        <v>61.7</v>
      </c>
      <c r="D3" s="15" t="s">
        <v>6</v>
      </c>
      <c r="E3" s="13">
        <f t="shared" si="1"/>
        <v>82.4</v>
      </c>
      <c r="F3" s="14" t="s">
        <v>0</v>
      </c>
      <c r="G3" s="13">
        <f t="shared" si="2"/>
        <v>110</v>
      </c>
      <c r="H3" s="14" t="s">
        <v>1</v>
      </c>
      <c r="I3" s="13">
        <f t="shared" si="3"/>
        <v>146.80000000000001</v>
      </c>
      <c r="J3" s="14" t="s">
        <v>2</v>
      </c>
    </row>
    <row r="4" spans="1:10" ht="28" customHeight="1">
      <c r="A4" s="10">
        <f t="shared" si="4"/>
        <v>49</v>
      </c>
      <c r="B4" s="11" t="s">
        <v>3</v>
      </c>
      <c r="C4" s="10">
        <f t="shared" si="0"/>
        <v>65.400000000000006</v>
      </c>
      <c r="D4" s="11" t="s">
        <v>4</v>
      </c>
      <c r="E4" s="10">
        <f t="shared" si="1"/>
        <v>87.3</v>
      </c>
      <c r="F4" s="11" t="s">
        <v>5</v>
      </c>
      <c r="G4" s="10">
        <f t="shared" si="2"/>
        <v>116.5</v>
      </c>
      <c r="H4" s="11" t="s">
        <v>11</v>
      </c>
      <c r="I4" s="10">
        <f t="shared" si="3"/>
        <v>155.6</v>
      </c>
      <c r="J4" s="11" t="s">
        <v>13</v>
      </c>
    </row>
    <row r="5" spans="1:10" ht="28" customHeight="1">
      <c r="A5" s="13">
        <f t="shared" si="4"/>
        <v>51.9</v>
      </c>
      <c r="B5" s="14" t="s">
        <v>10</v>
      </c>
      <c r="C5" s="13">
        <f t="shared" si="0"/>
        <v>69.3</v>
      </c>
      <c r="D5" s="15" t="s">
        <v>12</v>
      </c>
      <c r="E5" s="13">
        <f t="shared" si="1"/>
        <v>92.5</v>
      </c>
      <c r="F5" s="14" t="s">
        <v>9</v>
      </c>
      <c r="G5" s="13">
        <f t="shared" si="2"/>
        <v>123.5</v>
      </c>
      <c r="H5" s="14" t="s">
        <v>6</v>
      </c>
      <c r="I5" s="13">
        <f t="shared" si="3"/>
        <v>164.8</v>
      </c>
      <c r="J5" s="14" t="s">
        <v>0</v>
      </c>
    </row>
    <row r="6" spans="1:10" ht="28" customHeight="1">
      <c r="A6" s="10">
        <f t="shared" si="4"/>
        <v>55</v>
      </c>
      <c r="B6" s="11" t="s">
        <v>1</v>
      </c>
      <c r="C6" s="10">
        <f t="shared" si="0"/>
        <v>73.400000000000006</v>
      </c>
      <c r="D6" s="11" t="s">
        <v>2</v>
      </c>
      <c r="E6" s="10">
        <f t="shared" si="1"/>
        <v>98</v>
      </c>
      <c r="F6" s="11" t="s">
        <v>3</v>
      </c>
      <c r="G6" s="10">
        <f t="shared" si="2"/>
        <v>130.80000000000001</v>
      </c>
      <c r="H6" s="11" t="s">
        <v>4</v>
      </c>
      <c r="I6" s="10">
        <f t="shared" si="3"/>
        <v>174.6</v>
      </c>
      <c r="J6" s="11" t="s">
        <v>5</v>
      </c>
    </row>
    <row r="7" spans="1:10" ht="28" customHeight="1">
      <c r="A7" s="13">
        <f t="shared" si="4"/>
        <v>58.3</v>
      </c>
      <c r="B7" s="14" t="s">
        <v>11</v>
      </c>
      <c r="C7" s="13">
        <f t="shared" si="0"/>
        <v>77.8</v>
      </c>
      <c r="D7" s="15" t="s">
        <v>13</v>
      </c>
      <c r="E7" s="13">
        <f t="shared" si="1"/>
        <v>103.8</v>
      </c>
      <c r="F7" s="14" t="s">
        <v>10</v>
      </c>
      <c r="G7" s="13">
        <f t="shared" si="2"/>
        <v>138.6</v>
      </c>
      <c r="H7" s="14" t="s">
        <v>12</v>
      </c>
      <c r="I7" s="13">
        <f t="shared" si="3"/>
        <v>185</v>
      </c>
      <c r="J7" s="14" t="s">
        <v>9</v>
      </c>
    </row>
    <row r="8" spans="1:10" ht="28" customHeight="1">
      <c r="A8" s="10">
        <f t="shared" si="4"/>
        <v>61.7</v>
      </c>
      <c r="B8" s="11" t="s">
        <v>6</v>
      </c>
      <c r="C8" s="10">
        <f t="shared" si="0"/>
        <v>82.4</v>
      </c>
      <c r="D8" s="11" t="s">
        <v>0</v>
      </c>
      <c r="E8" s="10">
        <f t="shared" si="1"/>
        <v>110</v>
      </c>
      <c r="F8" s="11" t="s">
        <v>1</v>
      </c>
      <c r="G8" s="10">
        <f t="shared" si="2"/>
        <v>146.80000000000001</v>
      </c>
      <c r="H8" s="11" t="s">
        <v>2</v>
      </c>
      <c r="I8" s="10">
        <f t="shared" si="3"/>
        <v>196</v>
      </c>
      <c r="J8" s="11" t="s">
        <v>3</v>
      </c>
    </row>
    <row r="9" spans="1:10" ht="28" customHeight="1">
      <c r="A9" s="13">
        <f t="shared" si="4"/>
        <v>65.400000000000006</v>
      </c>
      <c r="B9" s="14" t="s">
        <v>4</v>
      </c>
      <c r="C9" s="13">
        <f t="shared" si="0"/>
        <v>87.3</v>
      </c>
      <c r="D9" s="15" t="s">
        <v>5</v>
      </c>
      <c r="E9" s="13">
        <f t="shared" si="1"/>
        <v>116.5</v>
      </c>
      <c r="F9" s="14" t="s">
        <v>11</v>
      </c>
      <c r="G9" s="13">
        <f t="shared" si="2"/>
        <v>155.6</v>
      </c>
      <c r="H9" s="14" t="s">
        <v>13</v>
      </c>
      <c r="I9" s="13">
        <f t="shared" si="3"/>
        <v>207.6</v>
      </c>
      <c r="J9" s="14" t="s">
        <v>10</v>
      </c>
    </row>
    <row r="10" spans="1:10" ht="28" customHeight="1">
      <c r="A10" s="10">
        <f t="shared" si="4"/>
        <v>69.3</v>
      </c>
      <c r="B10" s="11" t="s">
        <v>12</v>
      </c>
      <c r="C10" s="10">
        <f t="shared" si="0"/>
        <v>92.5</v>
      </c>
      <c r="D10" s="11" t="s">
        <v>9</v>
      </c>
      <c r="E10" s="10">
        <f t="shared" si="1"/>
        <v>123.5</v>
      </c>
      <c r="F10" s="11" t="s">
        <v>6</v>
      </c>
      <c r="G10" s="10">
        <f t="shared" si="2"/>
        <v>164.8</v>
      </c>
      <c r="H10" s="11" t="s">
        <v>0</v>
      </c>
      <c r="I10" s="10">
        <f t="shared" si="3"/>
        <v>220</v>
      </c>
      <c r="J10" s="11" t="s">
        <v>1</v>
      </c>
    </row>
    <row r="11" spans="1:10" ht="28" customHeight="1">
      <c r="A11" s="13">
        <f t="shared" si="4"/>
        <v>73.400000000000006</v>
      </c>
      <c r="B11" s="14" t="s">
        <v>2</v>
      </c>
      <c r="C11" s="13">
        <f t="shared" si="0"/>
        <v>98</v>
      </c>
      <c r="D11" s="15" t="s">
        <v>3</v>
      </c>
      <c r="E11" s="13">
        <f t="shared" si="1"/>
        <v>130.80000000000001</v>
      </c>
      <c r="F11" s="14" t="s">
        <v>4</v>
      </c>
      <c r="G11" s="13">
        <f t="shared" si="2"/>
        <v>174.6</v>
      </c>
      <c r="H11" s="14" t="s">
        <v>5</v>
      </c>
      <c r="I11" s="13">
        <f t="shared" si="3"/>
        <v>233.1</v>
      </c>
      <c r="J11" s="14" t="s">
        <v>11</v>
      </c>
    </row>
    <row r="12" spans="1:10" ht="28" customHeight="1">
      <c r="A12" s="13">
        <f t="shared" si="4"/>
        <v>77.8</v>
      </c>
      <c r="B12" s="14" t="s">
        <v>13</v>
      </c>
      <c r="C12" s="13">
        <f t="shared" si="0"/>
        <v>103.8</v>
      </c>
      <c r="D12" s="15" t="s">
        <v>10</v>
      </c>
      <c r="E12" s="13">
        <f t="shared" si="1"/>
        <v>138.6</v>
      </c>
      <c r="F12" s="14" t="s">
        <v>12</v>
      </c>
      <c r="G12" s="13">
        <f t="shared" si="2"/>
        <v>185</v>
      </c>
      <c r="H12" s="14" t="s">
        <v>9</v>
      </c>
      <c r="I12" s="13">
        <f t="shared" si="3"/>
        <v>246.9</v>
      </c>
      <c r="J12" s="14" t="s">
        <v>6</v>
      </c>
    </row>
    <row r="13" spans="1:10" ht="28" customHeight="1">
      <c r="A13" s="10">
        <f t="shared" si="4"/>
        <v>82.4</v>
      </c>
      <c r="B13" s="11" t="s">
        <v>0</v>
      </c>
      <c r="C13" s="10">
        <f t="shared" si="0"/>
        <v>110</v>
      </c>
      <c r="D13" s="11" t="s">
        <v>1</v>
      </c>
      <c r="E13" s="10">
        <f t="shared" si="1"/>
        <v>146.80000000000001</v>
      </c>
      <c r="F13" s="11" t="s">
        <v>2</v>
      </c>
      <c r="G13" s="10">
        <f t="shared" si="2"/>
        <v>196</v>
      </c>
      <c r="H13" s="11" t="s">
        <v>3</v>
      </c>
      <c r="I13" s="10">
        <f t="shared" si="3"/>
        <v>261.60000000000002</v>
      </c>
      <c r="J13" s="11" t="s">
        <v>4</v>
      </c>
    </row>
    <row r="14" spans="1:10" ht="28" customHeight="1">
      <c r="A14" s="13">
        <f t="shared" si="4"/>
        <v>87.3</v>
      </c>
      <c r="B14" s="14" t="s">
        <v>5</v>
      </c>
      <c r="C14" s="13">
        <f t="shared" si="0"/>
        <v>116.5</v>
      </c>
      <c r="D14" s="15" t="s">
        <v>11</v>
      </c>
      <c r="E14" s="13">
        <f t="shared" si="1"/>
        <v>155.6</v>
      </c>
      <c r="F14" s="14" t="s">
        <v>13</v>
      </c>
      <c r="G14" s="13">
        <f t="shared" si="2"/>
        <v>207.6</v>
      </c>
      <c r="H14" s="14" t="s">
        <v>10</v>
      </c>
      <c r="I14" s="13">
        <f t="shared" si="3"/>
        <v>277.2</v>
      </c>
      <c r="J14" s="14" t="s">
        <v>12</v>
      </c>
    </row>
    <row r="15" spans="1:10" ht="28" customHeight="1">
      <c r="A15" s="13">
        <f t="shared" si="4"/>
        <v>92.5</v>
      </c>
      <c r="B15" s="14" t="s">
        <v>9</v>
      </c>
      <c r="C15" s="13">
        <f t="shared" si="0"/>
        <v>123.5</v>
      </c>
      <c r="D15" s="15" t="s">
        <v>6</v>
      </c>
      <c r="E15" s="13">
        <f t="shared" si="1"/>
        <v>164.8</v>
      </c>
      <c r="F15" s="14" t="s">
        <v>0</v>
      </c>
      <c r="G15" s="13">
        <f t="shared" si="2"/>
        <v>220</v>
      </c>
      <c r="H15" s="14" t="s">
        <v>1</v>
      </c>
      <c r="I15" s="13">
        <f t="shared" si="3"/>
        <v>293.60000000000002</v>
      </c>
      <c r="J15" s="14" t="s">
        <v>2</v>
      </c>
    </row>
    <row r="16" spans="1:10" ht="28" customHeight="1">
      <c r="A16" s="10">
        <f t="shared" si="4"/>
        <v>98</v>
      </c>
      <c r="B16" s="11" t="s">
        <v>3</v>
      </c>
      <c r="C16" s="10">
        <f t="shared" si="0"/>
        <v>130.80000000000001</v>
      </c>
      <c r="D16" s="11" t="s">
        <v>4</v>
      </c>
      <c r="E16" s="10">
        <f t="shared" si="1"/>
        <v>174.6</v>
      </c>
      <c r="F16" s="11" t="s">
        <v>5</v>
      </c>
      <c r="G16" s="10">
        <f t="shared" si="2"/>
        <v>233.1</v>
      </c>
      <c r="H16" s="11" t="s">
        <v>11</v>
      </c>
      <c r="I16" s="10">
        <f t="shared" si="3"/>
        <v>311.10000000000002</v>
      </c>
      <c r="J16" s="11" t="s">
        <v>13</v>
      </c>
    </row>
    <row r="17" spans="1:10" ht="28" customHeight="1">
      <c r="A17" s="13">
        <f t="shared" si="4"/>
        <v>103.8</v>
      </c>
      <c r="B17" s="14" t="s">
        <v>10</v>
      </c>
      <c r="C17" s="13">
        <f t="shared" si="0"/>
        <v>138.6</v>
      </c>
      <c r="D17" s="15" t="s">
        <v>12</v>
      </c>
      <c r="E17" s="13">
        <f t="shared" si="1"/>
        <v>185</v>
      </c>
      <c r="F17" s="14" t="s">
        <v>9</v>
      </c>
      <c r="G17" s="13">
        <f t="shared" si="2"/>
        <v>246.9</v>
      </c>
      <c r="H17" s="14" t="s">
        <v>6</v>
      </c>
      <c r="I17" s="13">
        <f t="shared" si="3"/>
        <v>329.6</v>
      </c>
      <c r="J17" s="14" t="s">
        <v>0</v>
      </c>
    </row>
    <row r="18" spans="1:10" ht="28" customHeight="1">
      <c r="A18" s="10">
        <f t="shared" si="4"/>
        <v>110</v>
      </c>
      <c r="B18" s="11" t="s">
        <v>1</v>
      </c>
      <c r="C18" s="10">
        <f t="shared" si="0"/>
        <v>146.80000000000001</v>
      </c>
      <c r="D18" s="11" t="s">
        <v>2</v>
      </c>
      <c r="E18" s="10">
        <f t="shared" si="1"/>
        <v>196</v>
      </c>
      <c r="F18" s="11" t="s">
        <v>3</v>
      </c>
      <c r="G18" s="10">
        <f t="shared" si="2"/>
        <v>261.60000000000002</v>
      </c>
      <c r="H18" s="11" t="s">
        <v>4</v>
      </c>
      <c r="I18" s="10">
        <f t="shared" si="3"/>
        <v>349.2</v>
      </c>
      <c r="J18" s="11" t="s">
        <v>5</v>
      </c>
    </row>
    <row r="19" spans="1:10" ht="28" customHeight="1">
      <c r="A19" s="13">
        <f t="shared" si="4"/>
        <v>116.5</v>
      </c>
      <c r="B19" s="14" t="s">
        <v>11</v>
      </c>
      <c r="C19" s="13">
        <f t="shared" si="0"/>
        <v>155.6</v>
      </c>
      <c r="D19" s="15" t="s">
        <v>13</v>
      </c>
      <c r="E19" s="13">
        <f t="shared" si="1"/>
        <v>207.6</v>
      </c>
      <c r="F19" s="14" t="s">
        <v>10</v>
      </c>
      <c r="G19" s="13">
        <f t="shared" si="2"/>
        <v>277.2</v>
      </c>
      <c r="H19" s="14" t="s">
        <v>12</v>
      </c>
      <c r="I19" s="13">
        <f t="shared" si="3"/>
        <v>370</v>
      </c>
      <c r="J19" s="14" t="s">
        <v>9</v>
      </c>
    </row>
    <row r="20" spans="1:10" ht="28" customHeight="1">
      <c r="A20" s="10">
        <f t="shared" si="4"/>
        <v>123.5</v>
      </c>
      <c r="B20" s="11" t="s">
        <v>6</v>
      </c>
      <c r="C20" s="10">
        <f t="shared" si="0"/>
        <v>164.8</v>
      </c>
      <c r="D20" s="11" t="s">
        <v>0</v>
      </c>
      <c r="E20" s="10">
        <f t="shared" si="1"/>
        <v>220</v>
      </c>
      <c r="F20" s="11" t="s">
        <v>1</v>
      </c>
      <c r="G20" s="10">
        <f t="shared" si="2"/>
        <v>293.60000000000002</v>
      </c>
      <c r="H20" s="11" t="s">
        <v>2</v>
      </c>
      <c r="I20" s="10">
        <f t="shared" si="3"/>
        <v>392</v>
      </c>
      <c r="J20" s="11" t="s">
        <v>3</v>
      </c>
    </row>
    <row r="21" spans="1:10" ht="28" customHeight="1">
      <c r="A21" s="13">
        <f t="shared" si="4"/>
        <v>130.80000000000001</v>
      </c>
      <c r="B21" s="14" t="s">
        <v>4</v>
      </c>
      <c r="C21" s="13">
        <f t="shared" si="0"/>
        <v>174.6</v>
      </c>
      <c r="D21" s="15" t="s">
        <v>5</v>
      </c>
      <c r="E21" s="13">
        <f t="shared" si="1"/>
        <v>233.1</v>
      </c>
      <c r="F21" s="14" t="s">
        <v>11</v>
      </c>
      <c r="G21" s="13">
        <f t="shared" si="2"/>
        <v>311.10000000000002</v>
      </c>
      <c r="H21" s="14" t="s">
        <v>13</v>
      </c>
      <c r="I21" s="13">
        <f t="shared" si="3"/>
        <v>415.3</v>
      </c>
      <c r="J21" s="15" t="s">
        <v>10</v>
      </c>
    </row>
    <row r="22" spans="1:10" ht="28" customHeight="1">
      <c r="A22" s="10">
        <f t="shared" si="4"/>
        <v>138.6</v>
      </c>
      <c r="B22" s="11" t="s">
        <v>12</v>
      </c>
      <c r="C22" s="10">
        <f t="shared" si="0"/>
        <v>185</v>
      </c>
      <c r="D22" s="11" t="s">
        <v>9</v>
      </c>
      <c r="E22" s="10">
        <f t="shared" si="1"/>
        <v>246.9</v>
      </c>
      <c r="F22" s="11" t="s">
        <v>6</v>
      </c>
      <c r="G22" s="10">
        <f t="shared" si="2"/>
        <v>329.6</v>
      </c>
      <c r="H22" s="11" t="s">
        <v>0</v>
      </c>
      <c r="I22" s="10">
        <f t="shared" si="3"/>
        <v>440</v>
      </c>
      <c r="J22" s="11" t="s">
        <v>1</v>
      </c>
    </row>
  </sheetData>
  <printOptions horizontalCentered="1" verticalCentered="1"/>
  <pageMargins left="0.25" right="0.25" top="0.25" bottom="0.25" header="0.25" footer="0.2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Sheet3</vt:lpstr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DiVerdi</dc:creator>
  <cp:lastModifiedBy>Joseph DiVerdi</cp:lastModifiedBy>
  <cp:lastPrinted>2020-11-26T19:19:28Z</cp:lastPrinted>
  <dcterms:created xsi:type="dcterms:W3CDTF">2020-11-26T19:11:29Z</dcterms:created>
  <dcterms:modified xsi:type="dcterms:W3CDTF">2020-12-28T20:50:38Z</dcterms:modified>
</cp:coreProperties>
</file>